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NemethJavelins\2024\"/>
    </mc:Choice>
  </mc:AlternateContent>
  <xr:revisionPtr revIDLastSave="0" documentId="13_ncr:1_{5C44A210-7717-4012-9674-B50F066E8F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meth Javelins" sheetId="1" r:id="rId1"/>
  </sheets>
  <definedNames>
    <definedName name="OLE_LINK1" localSheetId="0">'Nemeth Javelins'!$A$1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11" i="1"/>
  <c r="H12" i="1"/>
  <c r="H13" i="1"/>
  <c r="H14" i="1"/>
  <c r="H15" i="1"/>
  <c r="H16" i="1"/>
  <c r="H17" i="1"/>
  <c r="H18" i="1"/>
  <c r="H21" i="1"/>
  <c r="H22" i="1"/>
  <c r="H23" i="1"/>
  <c r="H24" i="1"/>
  <c r="H27" i="1"/>
  <c r="H28" i="1"/>
  <c r="H29" i="1"/>
  <c r="H30" i="1"/>
  <c r="H31" i="1"/>
  <c r="H32" i="1"/>
  <c r="H33" i="1"/>
  <c r="H36" i="1"/>
  <c r="H37" i="1"/>
  <c r="H38" i="1"/>
  <c r="H41" i="1"/>
  <c r="H42" i="1"/>
  <c r="H43" i="1"/>
  <c r="H44" i="1"/>
  <c r="H47" i="1"/>
  <c r="H48" i="1"/>
  <c r="H49" i="1"/>
  <c r="H52" i="1"/>
  <c r="H55" i="1"/>
  <c r="H56" i="1"/>
  <c r="H57" i="1"/>
  <c r="H58" i="1"/>
  <c r="H59" i="1"/>
  <c r="H62" i="1"/>
  <c r="H64" i="1"/>
  <c r="H66" i="1"/>
  <c r="H69" i="1"/>
  <c r="H70" i="1"/>
  <c r="H71" i="1"/>
  <c r="H72" i="1"/>
  <c r="H73" i="1"/>
  <c r="H74" i="1"/>
  <c r="H5" i="1"/>
</calcChain>
</file>

<file path=xl/sharedStrings.xml><?xml version="1.0" encoding="utf-8"?>
<sst xmlns="http://schemas.openxmlformats.org/spreadsheetml/2006/main" count="209" uniqueCount="91">
  <si>
    <t>Length</t>
  </si>
  <si>
    <t>235 cm</t>
  </si>
  <si>
    <t>210 cm</t>
  </si>
  <si>
    <t>190 cm</t>
  </si>
  <si>
    <t>260 cm</t>
  </si>
  <si>
    <t>220 cm</t>
  </si>
  <si>
    <t>170 cm</t>
  </si>
  <si>
    <t>Women</t>
  </si>
  <si>
    <t>230 cm</t>
  </si>
  <si>
    <t>Men</t>
  </si>
  <si>
    <t>270 cm</t>
  </si>
  <si>
    <t>JAVELIN BAGS</t>
  </si>
  <si>
    <t>Weight</t>
  </si>
  <si>
    <t>Ø</t>
  </si>
  <si>
    <t>30 mm</t>
  </si>
  <si>
    <t>25 mm</t>
  </si>
  <si>
    <t>28 mm</t>
  </si>
  <si>
    <t>24 mm</t>
  </si>
  <si>
    <t>23 mm</t>
  </si>
  <si>
    <t>20 mm</t>
  </si>
  <si>
    <t>800 g</t>
  </si>
  <si>
    <t>600 g</t>
  </si>
  <si>
    <t>700 g</t>
  </si>
  <si>
    <t>500 g</t>
  </si>
  <si>
    <t>400 g</t>
  </si>
  <si>
    <t>900 g</t>
  </si>
  <si>
    <t>300 g</t>
  </si>
  <si>
    <t>Nemeth COMPETITION JAVELINS</t>
  </si>
  <si>
    <t>Competition javelins according to national rules</t>
  </si>
  <si>
    <t>New 500g javelins according to IAAF rules</t>
  </si>
  <si>
    <t>Women 6 pcs</t>
  </si>
  <si>
    <t>Men 6 pcs</t>
  </si>
  <si>
    <t>Youth 6 pcs</t>
  </si>
  <si>
    <t>500g 6 pcs</t>
  </si>
  <si>
    <r>
      <t xml:space="preserve">Men </t>
    </r>
    <r>
      <rPr>
        <b/>
        <i/>
        <sz val="10"/>
        <color indexed="10"/>
        <rFont val="Tahoma"/>
        <family val="2"/>
        <charset val="238"/>
      </rPr>
      <t>Composite AL-CARBON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</si>
  <si>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Classic 800g 95m hard composite 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</si>
  <si>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Classic 800g 90m medium composite 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</si>
  <si>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Club 800g 85m medium composite 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</si>
  <si>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Standard 800g 70m soft composite IAAF</t>
    </r>
  </si>
  <si>
    <r>
      <t xml:space="preserve">Men </t>
    </r>
    <r>
      <rPr>
        <b/>
        <i/>
        <sz val="10"/>
        <color indexed="10"/>
        <rFont val="Tahoma"/>
        <family val="2"/>
        <charset val="238"/>
      </rPr>
      <t>ALUMINIUM</t>
    </r>
  </si>
  <si>
    <r>
      <t xml:space="preserve">Nemeth </t>
    </r>
    <r>
      <rPr>
        <sz val="10"/>
        <rFont val="Tahoma"/>
        <family val="2"/>
        <charset val="238"/>
      </rPr>
      <t>Classic 800g 95m IAAF</t>
    </r>
  </si>
  <si>
    <r>
      <t>Nemeth</t>
    </r>
    <r>
      <rPr>
        <sz val="10"/>
        <rFont val="Tahoma"/>
        <family val="2"/>
        <charset val="238"/>
      </rPr>
      <t xml:space="preserve"> Classic 800g 90m IAAF</t>
    </r>
  </si>
  <si>
    <r>
      <t>Nemeth</t>
    </r>
    <r>
      <rPr>
        <sz val="10"/>
        <rFont val="Tahoma"/>
        <family val="2"/>
        <charset val="238"/>
      </rPr>
      <t xml:space="preserve"> Classic 800g 85m IAAF</t>
    </r>
  </si>
  <si>
    <r>
      <t>Nemeth</t>
    </r>
    <r>
      <rPr>
        <sz val="10"/>
        <rFont val="Tahoma"/>
        <family val="2"/>
        <charset val="238"/>
      </rPr>
      <t xml:space="preserve"> Club 800g 85m IAAF</t>
    </r>
  </si>
  <si>
    <r>
      <t>Nemeth</t>
    </r>
    <r>
      <rPr>
        <sz val="10"/>
        <rFont val="Tahoma"/>
        <family val="2"/>
        <charset val="238"/>
      </rPr>
      <t xml:space="preserve"> Club 800g 80m IAAF</t>
    </r>
  </si>
  <si>
    <r>
      <t>Nemeth</t>
    </r>
    <r>
      <rPr>
        <sz val="10"/>
        <rFont val="Tahoma"/>
        <family val="2"/>
        <charset val="238"/>
      </rPr>
      <t xml:space="preserve"> Standard (School) 800g 70m IAAF</t>
    </r>
  </si>
  <si>
    <r>
      <t>Nemeth</t>
    </r>
    <r>
      <rPr>
        <sz val="10"/>
        <rFont val="Tahoma"/>
        <family val="2"/>
        <charset val="238"/>
      </rPr>
      <t xml:space="preserve"> Standard (School) 800g 60m IAAF</t>
    </r>
  </si>
  <si>
    <r>
      <t>Nemeth</t>
    </r>
    <r>
      <rPr>
        <sz val="10"/>
        <rFont val="Tahoma"/>
        <family val="2"/>
        <charset val="238"/>
      </rPr>
      <t xml:space="preserve"> Standard (School) 800g 50m</t>
    </r>
  </si>
  <si>
    <r>
      <t xml:space="preserve">Women </t>
    </r>
    <r>
      <rPr>
        <b/>
        <i/>
        <sz val="10"/>
        <color indexed="10"/>
        <rFont val="Tahoma"/>
        <family val="2"/>
        <charset val="238"/>
      </rPr>
      <t>Composite AL-CARBON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</si>
  <si>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Classic 600g 85m hard composite 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</si>
  <si>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Classic 600g 80m medium composite 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</si>
  <si>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Club 600g 75m medium composite IAAF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</si>
  <si>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Standard 600g 70m soft composite IAAF</t>
    </r>
  </si>
  <si>
    <r>
      <t xml:space="preserve">Women </t>
    </r>
    <r>
      <rPr>
        <b/>
        <i/>
        <sz val="10"/>
        <color indexed="10"/>
        <rFont val="Tahoma"/>
        <family val="2"/>
        <charset val="238"/>
      </rPr>
      <t>ALUMINIUM</t>
    </r>
  </si>
  <si>
    <r>
      <t>Nemeth</t>
    </r>
    <r>
      <rPr>
        <sz val="10"/>
        <rFont val="Tahoma"/>
        <family val="2"/>
        <charset val="238"/>
      </rPr>
      <t xml:space="preserve"> Classic 600g 80m IAAF</t>
    </r>
  </si>
  <si>
    <r>
      <t>Nemeth</t>
    </r>
    <r>
      <rPr>
        <sz val="10"/>
        <rFont val="Tahoma"/>
        <family val="2"/>
        <charset val="238"/>
      </rPr>
      <t xml:space="preserve"> Classic 600g 75m IAAF</t>
    </r>
  </si>
  <si>
    <r>
      <t>Nemeth</t>
    </r>
    <r>
      <rPr>
        <sz val="10"/>
        <rFont val="Tahoma"/>
        <family val="2"/>
        <charset val="238"/>
      </rPr>
      <t xml:space="preserve"> Club 600g 75m IAAF</t>
    </r>
  </si>
  <si>
    <r>
      <t>Nemeth</t>
    </r>
    <r>
      <rPr>
        <sz val="10"/>
        <rFont val="Tahoma"/>
        <family val="2"/>
        <charset val="238"/>
      </rPr>
      <t xml:space="preserve"> Club 600g 70m</t>
    </r>
  </si>
  <si>
    <r>
      <t>Nemeth</t>
    </r>
    <r>
      <rPr>
        <sz val="10"/>
        <rFont val="Tahoma"/>
        <family val="2"/>
        <charset val="238"/>
      </rPr>
      <t xml:space="preserve"> Standard (School) 600g 70m IAAF</t>
    </r>
  </si>
  <si>
    <r>
      <t>Nemeth</t>
    </r>
    <r>
      <rPr>
        <sz val="10"/>
        <rFont val="Tahoma"/>
        <family val="2"/>
        <charset val="238"/>
      </rPr>
      <t xml:space="preserve"> Standard (School) 600g 60m IAAF</t>
    </r>
  </si>
  <si>
    <r>
      <t>Nemeth</t>
    </r>
    <r>
      <rPr>
        <sz val="10"/>
        <rFont val="Tahoma"/>
        <family val="2"/>
        <charset val="238"/>
      </rPr>
      <t xml:space="preserve"> Standard (School) 600g 50m IAAF</t>
    </r>
  </si>
  <si>
    <r>
      <t xml:space="preserve">Youths </t>
    </r>
    <r>
      <rPr>
        <b/>
        <i/>
        <sz val="10"/>
        <color indexed="10"/>
        <rFont val="Tahoma"/>
        <family val="2"/>
        <charset val="238"/>
      </rPr>
      <t>Composite AL-CARBON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</si>
  <si>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Special Competition 700g 90m hard composite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</si>
  <si>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Special Competition 700g 80m medium composite</t>
    </r>
  </si>
  <si>
    <r>
      <rPr>
        <b/>
        <sz val="10"/>
        <rFont val="Tahoma"/>
        <family val="2"/>
        <charset val="238"/>
      </rPr>
      <t>Nemeth</t>
    </r>
    <r>
      <rPr>
        <sz val="10"/>
        <rFont val="Tahoma"/>
        <family val="2"/>
        <charset val="238"/>
      </rPr>
      <t xml:space="preserve"> Special Competition 700g 70m soft composite</t>
    </r>
  </si>
  <si>
    <r>
      <t xml:space="preserve">Youths </t>
    </r>
    <r>
      <rPr>
        <b/>
        <i/>
        <sz val="10"/>
        <color indexed="10"/>
        <rFont val="Tahoma"/>
        <family val="2"/>
        <charset val="238"/>
      </rPr>
      <t>ALUMINIUM</t>
    </r>
  </si>
  <si>
    <r>
      <t xml:space="preserve">Nemeth </t>
    </r>
    <r>
      <rPr>
        <sz val="10"/>
        <rFont val="Tahoma"/>
        <family val="2"/>
        <charset val="238"/>
      </rPr>
      <t>Special Competition 700g 90m IAAF</t>
    </r>
  </si>
  <si>
    <r>
      <t xml:space="preserve">Nemeth </t>
    </r>
    <r>
      <rPr>
        <sz val="10"/>
        <rFont val="Tahoma"/>
        <family val="2"/>
        <charset val="238"/>
      </rPr>
      <t>Special Competition 700g 80m IAAF</t>
    </r>
  </si>
  <si>
    <r>
      <t xml:space="preserve">Nemeth </t>
    </r>
    <r>
      <rPr>
        <sz val="10"/>
        <rFont val="Tahoma"/>
        <family val="2"/>
        <charset val="238"/>
      </rPr>
      <t>Special Competition 700g 70m IAAF</t>
    </r>
  </si>
  <si>
    <r>
      <t xml:space="preserve">Nemeth </t>
    </r>
    <r>
      <rPr>
        <sz val="10"/>
        <rFont val="Tahoma"/>
        <family val="2"/>
        <charset val="238"/>
      </rPr>
      <t>Special Competition 700g 60m IAAF</t>
    </r>
  </si>
  <si>
    <r>
      <t>Nemeth</t>
    </r>
    <r>
      <rPr>
        <sz val="10"/>
        <rFont val="Tahoma"/>
        <family val="2"/>
        <charset val="238"/>
      </rPr>
      <t xml:space="preserve"> Special Competition 500g 60m IAAF</t>
    </r>
  </si>
  <si>
    <r>
      <t>Nemeth</t>
    </r>
    <r>
      <rPr>
        <sz val="10"/>
        <rFont val="Tahoma"/>
        <family val="2"/>
        <charset val="238"/>
      </rPr>
      <t xml:space="preserve"> Special Competition 500g 50m IAAF</t>
    </r>
  </si>
  <si>
    <r>
      <t>Nemeth</t>
    </r>
    <r>
      <rPr>
        <sz val="10"/>
        <rFont val="Tahoma"/>
        <family val="2"/>
        <charset val="238"/>
      </rPr>
      <t xml:space="preserve"> Special Competition 500g 40m IAAF</t>
    </r>
  </si>
  <si>
    <r>
      <t>Nemeth</t>
    </r>
    <r>
      <rPr>
        <sz val="10"/>
        <rFont val="Tahoma"/>
        <family val="2"/>
        <charset val="238"/>
      </rPr>
      <t xml:space="preserve"> Special Competition 400g</t>
    </r>
  </si>
  <si>
    <r>
      <t xml:space="preserve">Nemeth </t>
    </r>
    <r>
      <rPr>
        <b/>
        <i/>
        <sz val="10"/>
        <color indexed="10"/>
        <rFont val="Tahoma"/>
        <family val="2"/>
        <charset val="238"/>
      </rPr>
      <t>TRAINING JAVELINS</t>
    </r>
  </si>
  <si>
    <r>
      <t>Nemeth</t>
    </r>
    <r>
      <rPr>
        <sz val="10"/>
        <rFont val="Tahoma"/>
        <family val="2"/>
        <charset val="238"/>
      </rPr>
      <t xml:space="preserve"> Universal Training 800g</t>
    </r>
  </si>
  <si>
    <r>
      <t>Nemeth</t>
    </r>
    <r>
      <rPr>
        <sz val="10"/>
        <rFont val="Tahoma"/>
        <family val="2"/>
        <charset val="238"/>
      </rPr>
      <t xml:space="preserve"> Universal Training 700g</t>
    </r>
  </si>
  <si>
    <r>
      <t>Nemeth</t>
    </r>
    <r>
      <rPr>
        <sz val="10"/>
        <rFont val="Tahoma"/>
        <family val="2"/>
        <charset val="238"/>
      </rPr>
      <t xml:space="preserve"> Universal Training 600g</t>
    </r>
  </si>
  <si>
    <r>
      <t>Nemeth</t>
    </r>
    <r>
      <rPr>
        <sz val="10"/>
        <rFont val="Tahoma"/>
        <family val="2"/>
        <charset val="238"/>
      </rPr>
      <t xml:space="preserve"> Universal Training 500g</t>
    </r>
  </si>
  <si>
    <r>
      <t>Nemeth</t>
    </r>
    <r>
      <rPr>
        <sz val="10"/>
        <rFont val="Tahoma"/>
        <family val="2"/>
        <charset val="238"/>
      </rPr>
      <t xml:space="preserve"> Universal Training 400g</t>
    </r>
  </si>
  <si>
    <r>
      <t xml:space="preserve">Over/Under weighted javelins </t>
    </r>
    <r>
      <rPr>
        <b/>
        <i/>
        <sz val="10"/>
        <color indexed="10"/>
        <rFont val="Tahoma"/>
        <family val="2"/>
        <charset val="238"/>
      </rPr>
      <t>ALUMINIUM</t>
    </r>
  </si>
  <si>
    <r>
      <t>Nemeth</t>
    </r>
    <r>
      <rPr>
        <sz val="10"/>
        <rFont val="Tahoma"/>
        <family val="2"/>
        <charset val="238"/>
      </rPr>
      <t xml:space="preserve"> Men Body 900g</t>
    </r>
  </si>
  <si>
    <r>
      <t>Nemeth</t>
    </r>
    <r>
      <rPr>
        <sz val="10"/>
        <rFont val="Tahoma"/>
        <family val="2"/>
        <charset val="238"/>
      </rPr>
      <t xml:space="preserve"> Men Body 700g</t>
    </r>
  </si>
  <si>
    <r>
      <t>Nemeth</t>
    </r>
    <r>
      <rPr>
        <sz val="10"/>
        <rFont val="Tahoma"/>
        <family val="2"/>
        <charset val="238"/>
      </rPr>
      <t xml:space="preserve"> Women Body 700g</t>
    </r>
  </si>
  <si>
    <r>
      <t>Nemeth</t>
    </r>
    <r>
      <rPr>
        <sz val="10"/>
        <rFont val="Tahoma"/>
        <family val="2"/>
        <charset val="238"/>
      </rPr>
      <t xml:space="preserve"> Women Body 500g</t>
    </r>
  </si>
  <si>
    <r>
      <t>Nemeth</t>
    </r>
    <r>
      <rPr>
        <sz val="10"/>
        <rFont val="Tahoma"/>
        <family val="2"/>
        <charset val="238"/>
      </rPr>
      <t xml:space="preserve"> For Children 300g</t>
    </r>
  </si>
  <si>
    <r>
      <t xml:space="preserve"> in EURO EXW Budapest</t>
    </r>
    <r>
      <rPr>
        <b/>
        <i/>
        <sz val="10"/>
        <rFont val="Tahoma"/>
        <family val="2"/>
        <charset val="238"/>
      </rPr>
      <t xml:space="preserve">   </t>
    </r>
  </si>
  <si>
    <t>Qtty</t>
  </si>
  <si>
    <t>Amount</t>
  </si>
  <si>
    <t>Unit Price from 2024.01.18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</si>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</sst>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i/>
      <sz val="10"/>
      <color indexed="18"/>
      <name val="Tahoma"/>
      <family val="2"/>
      <charset val="238"/>
    </font>
    <font>
      <b/>
      <sz val="10"/>
      <color indexed="18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0"/>
      <color indexed="10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0"/>
      <color rgb="FF002060"/>
      <name val="Tahoma"/>
      <family val="2"/>
      <charset val="238"/>
    </font>
    <font>
      <b/>
      <i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164" fontId="5" fillId="0" borderId="1" xfId="0" applyNumberFormat="1" applyFont="1" applyBorder="1"/>
    <xf numFmtId="164" fontId="13" fillId="0" borderId="1" xfId="0" applyNumberFormat="1" applyFont="1" applyBorder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40" zoomScaleNormal="100" workbookViewId="0">
      <selection activeCell="I48" sqref="I47:I48"/>
    </sheetView>
  </sheetViews>
  <sheetFormatPr defaultRowHeight="12.75" x14ac:dyDescent="0.2"/>
  <cols>
    <col min="1" max="1" width="51.7109375" style="3" customWidth="1"/>
    <col min="2" max="4" width="7.42578125" style="3" customWidth="1"/>
    <col min="5" max="5" width="1.7109375" style="3" customWidth="1"/>
    <col min="6" max="6" width="11.28515625" style="2" customWidth="1"/>
    <col min="7" max="16384" width="9.140625" style="3"/>
  </cols>
  <sheetData>
    <row r="1" spans="1:8" ht="14.25" customHeight="1" x14ac:dyDescent="0.2">
      <c r="A1" s="27" t="s">
        <v>27</v>
      </c>
      <c r="B1" s="27"/>
      <c r="C1" s="27"/>
      <c r="D1" s="27"/>
      <c r="E1" s="27"/>
    </row>
    <row r="2" spans="1:8" x14ac:dyDescent="0.2">
      <c r="A2" s="28" t="s">
        <v>86</v>
      </c>
      <c r="B2" s="28"/>
      <c r="C2" s="28"/>
      <c r="D2" s="28"/>
      <c r="E2" s="28"/>
    </row>
    <row r="3" spans="1:8" ht="38.25" x14ac:dyDescent="0.2">
      <c r="A3" s="4"/>
      <c r="B3" s="5" t="s">
        <v>12</v>
      </c>
      <c r="C3" s="5" t="s">
        <v>0</v>
      </c>
      <c r="D3" s="5" t="s">
        <v>13</v>
      </c>
      <c r="E3" s="5"/>
      <c r="F3" s="6" t="s">
        <v>89</v>
      </c>
      <c r="G3" s="3" t="s">
        <v>87</v>
      </c>
      <c r="H3" s="3" t="s">
        <v>88</v>
      </c>
    </row>
    <row r="4" spans="1:8" x14ac:dyDescent="0.2">
      <c r="A4" s="7" t="s">
        <v>34</v>
      </c>
      <c r="B4" s="8"/>
      <c r="C4" s="8"/>
      <c r="D4" s="8"/>
      <c r="E4" s="8"/>
    </row>
    <row r="5" spans="1:8" x14ac:dyDescent="0.2">
      <c r="A5" s="9" t="s">
        <v>35</v>
      </c>
      <c r="B5" s="10" t="s">
        <v>20</v>
      </c>
      <c r="C5" s="11" t="s">
        <v>4</v>
      </c>
      <c r="D5" s="11" t="s">
        <v>14</v>
      </c>
      <c r="E5" s="11"/>
      <c r="F5" s="22">
        <v>1212</v>
      </c>
      <c r="G5" s="9">
        <v>0</v>
      </c>
      <c r="H5" s="25">
        <f>F5*G5</f>
        <v>0</v>
      </c>
    </row>
    <row r="6" spans="1:8" x14ac:dyDescent="0.2">
      <c r="A6" s="9" t="s">
        <v>36</v>
      </c>
      <c r="B6" s="10" t="s">
        <v>20</v>
      </c>
      <c r="C6" s="11" t="s">
        <v>4</v>
      </c>
      <c r="D6" s="11" t="s">
        <v>14</v>
      </c>
      <c r="E6" s="11"/>
      <c r="F6" s="22">
        <v>1100</v>
      </c>
      <c r="G6" s="9">
        <v>0</v>
      </c>
      <c r="H6" s="25">
        <f t="shared" ref="H6:H65" si="0">F6*G6</f>
        <v>0</v>
      </c>
    </row>
    <row r="7" spans="1:8" x14ac:dyDescent="0.2">
      <c r="A7" s="9" t="s">
        <v>37</v>
      </c>
      <c r="B7" s="10" t="s">
        <v>20</v>
      </c>
      <c r="C7" s="11" t="s">
        <v>4</v>
      </c>
      <c r="D7" s="11" t="s">
        <v>14</v>
      </c>
      <c r="E7" s="11"/>
      <c r="F7" s="22">
        <v>930</v>
      </c>
      <c r="G7" s="9">
        <v>0</v>
      </c>
      <c r="H7" s="25">
        <f t="shared" si="0"/>
        <v>0</v>
      </c>
    </row>
    <row r="8" spans="1:8" x14ac:dyDescent="0.2">
      <c r="A8" s="9" t="s">
        <v>38</v>
      </c>
      <c r="B8" s="10" t="s">
        <v>20</v>
      </c>
      <c r="C8" s="11" t="s">
        <v>4</v>
      </c>
      <c r="D8" s="11" t="s">
        <v>14</v>
      </c>
      <c r="E8" s="11"/>
      <c r="F8" s="22">
        <v>695</v>
      </c>
      <c r="G8" s="9">
        <v>0</v>
      </c>
      <c r="H8" s="25">
        <f t="shared" si="0"/>
        <v>0</v>
      </c>
    </row>
    <row r="9" spans="1:8" ht="9.75" customHeight="1" x14ac:dyDescent="0.2">
      <c r="A9" s="12"/>
      <c r="B9" s="8"/>
      <c r="C9" s="8"/>
      <c r="D9" s="8"/>
      <c r="E9" s="8"/>
      <c r="F9" s="23"/>
      <c r="H9" s="24"/>
    </row>
    <row r="10" spans="1:8" ht="15" customHeight="1" x14ac:dyDescent="0.2">
      <c r="A10" s="7" t="s">
        <v>39</v>
      </c>
      <c r="B10" s="13"/>
      <c r="F10" s="23"/>
      <c r="H10" s="24"/>
    </row>
    <row r="11" spans="1:8" x14ac:dyDescent="0.2">
      <c r="A11" s="14" t="s">
        <v>40</v>
      </c>
      <c r="B11" s="10" t="s">
        <v>20</v>
      </c>
      <c r="C11" s="11" t="s">
        <v>4</v>
      </c>
      <c r="D11" s="11" t="s">
        <v>14</v>
      </c>
      <c r="E11" s="11"/>
      <c r="F11" s="26">
        <v>1030</v>
      </c>
      <c r="G11" s="9">
        <v>0</v>
      </c>
      <c r="H11" s="25">
        <f t="shared" si="0"/>
        <v>0</v>
      </c>
    </row>
    <row r="12" spans="1:8" x14ac:dyDescent="0.2">
      <c r="A12" s="14" t="s">
        <v>41</v>
      </c>
      <c r="B12" s="10" t="s">
        <v>20</v>
      </c>
      <c r="C12" s="11" t="s">
        <v>4</v>
      </c>
      <c r="D12" s="11" t="s">
        <v>14</v>
      </c>
      <c r="E12" s="11"/>
      <c r="F12" s="26">
        <v>929</v>
      </c>
      <c r="G12" s="9">
        <v>0</v>
      </c>
      <c r="H12" s="25">
        <f t="shared" si="0"/>
        <v>0</v>
      </c>
    </row>
    <row r="13" spans="1:8" x14ac:dyDescent="0.2">
      <c r="A13" s="14" t="s">
        <v>42</v>
      </c>
      <c r="B13" s="10" t="s">
        <v>20</v>
      </c>
      <c r="C13" s="11" t="s">
        <v>4</v>
      </c>
      <c r="D13" s="11" t="s">
        <v>14</v>
      </c>
      <c r="E13" s="11"/>
      <c r="F13" s="26">
        <v>890</v>
      </c>
      <c r="G13" s="9">
        <v>0</v>
      </c>
      <c r="H13" s="25">
        <f t="shared" si="0"/>
        <v>0</v>
      </c>
    </row>
    <row r="14" spans="1:8" x14ac:dyDescent="0.2">
      <c r="A14" s="14" t="s">
        <v>43</v>
      </c>
      <c r="B14" s="10" t="s">
        <v>20</v>
      </c>
      <c r="C14" s="11" t="s">
        <v>4</v>
      </c>
      <c r="D14" s="11" t="s">
        <v>14</v>
      </c>
      <c r="E14" s="11"/>
      <c r="F14" s="26">
        <v>760</v>
      </c>
      <c r="G14" s="9">
        <v>0</v>
      </c>
      <c r="H14" s="25">
        <f t="shared" si="0"/>
        <v>0</v>
      </c>
    </row>
    <row r="15" spans="1:8" x14ac:dyDescent="0.2">
      <c r="A15" s="14" t="s">
        <v>44</v>
      </c>
      <c r="B15" s="10" t="s">
        <v>20</v>
      </c>
      <c r="C15" s="11" t="s">
        <v>4</v>
      </c>
      <c r="D15" s="11" t="s">
        <v>14</v>
      </c>
      <c r="E15" s="11"/>
      <c r="F15" s="26">
        <v>690</v>
      </c>
      <c r="G15" s="9">
        <v>0</v>
      </c>
      <c r="H15" s="25">
        <f t="shared" si="0"/>
        <v>0</v>
      </c>
    </row>
    <row r="16" spans="1:8" x14ac:dyDescent="0.2">
      <c r="A16" s="14" t="s">
        <v>45</v>
      </c>
      <c r="B16" s="10" t="s">
        <v>20</v>
      </c>
      <c r="C16" s="11" t="s">
        <v>4</v>
      </c>
      <c r="D16" s="11" t="s">
        <v>14</v>
      </c>
      <c r="E16" s="11"/>
      <c r="F16" s="26">
        <v>548</v>
      </c>
      <c r="G16" s="9">
        <v>0</v>
      </c>
      <c r="H16" s="25">
        <f t="shared" si="0"/>
        <v>0</v>
      </c>
    </row>
    <row r="17" spans="1:8" x14ac:dyDescent="0.2">
      <c r="A17" s="14" t="s">
        <v>46</v>
      </c>
      <c r="B17" s="10" t="s">
        <v>20</v>
      </c>
      <c r="C17" s="11" t="s">
        <v>4</v>
      </c>
      <c r="D17" s="11" t="s">
        <v>14</v>
      </c>
      <c r="E17" s="11"/>
      <c r="F17" s="26">
        <v>486</v>
      </c>
      <c r="G17" s="9">
        <v>0</v>
      </c>
      <c r="H17" s="25">
        <f t="shared" si="0"/>
        <v>0</v>
      </c>
    </row>
    <row r="18" spans="1:8" x14ac:dyDescent="0.2">
      <c r="A18" s="14" t="s">
        <v>47</v>
      </c>
      <c r="B18" s="10" t="s">
        <v>20</v>
      </c>
      <c r="C18" s="11" t="s">
        <v>4</v>
      </c>
      <c r="D18" s="11" t="s">
        <v>14</v>
      </c>
      <c r="E18" s="11"/>
      <c r="F18" s="26">
        <v>423</v>
      </c>
      <c r="G18" s="9">
        <v>0</v>
      </c>
      <c r="H18" s="25">
        <f t="shared" si="0"/>
        <v>0</v>
      </c>
    </row>
    <row r="19" spans="1:8" ht="9.75" customHeight="1" x14ac:dyDescent="0.2">
      <c r="F19" s="23"/>
      <c r="H19" s="24"/>
    </row>
    <row r="20" spans="1:8" ht="15" customHeight="1" x14ac:dyDescent="0.2">
      <c r="A20" s="7" t="s">
        <v>48</v>
      </c>
      <c r="F20" s="23"/>
      <c r="H20" s="24"/>
    </row>
    <row r="21" spans="1:8" ht="15" customHeight="1" x14ac:dyDescent="0.2">
      <c r="A21" s="9" t="s">
        <v>49</v>
      </c>
      <c r="B21" s="15" t="s">
        <v>21</v>
      </c>
      <c r="C21" s="15" t="s">
        <v>5</v>
      </c>
      <c r="D21" s="15" t="s">
        <v>15</v>
      </c>
      <c r="E21" s="9"/>
      <c r="F21" s="26">
        <v>1199</v>
      </c>
      <c r="G21" s="9">
        <v>0</v>
      </c>
      <c r="H21" s="25">
        <f t="shared" si="0"/>
        <v>0</v>
      </c>
    </row>
    <row r="22" spans="1:8" ht="15" customHeight="1" x14ac:dyDescent="0.2">
      <c r="A22" s="9" t="s">
        <v>50</v>
      </c>
      <c r="B22" s="15" t="s">
        <v>21</v>
      </c>
      <c r="C22" s="15" t="s">
        <v>5</v>
      </c>
      <c r="D22" s="15" t="s">
        <v>15</v>
      </c>
      <c r="E22" s="9"/>
      <c r="F22" s="26">
        <v>1076</v>
      </c>
      <c r="G22" s="9">
        <v>0</v>
      </c>
      <c r="H22" s="25">
        <f t="shared" si="0"/>
        <v>0</v>
      </c>
    </row>
    <row r="23" spans="1:8" ht="15" customHeight="1" x14ac:dyDescent="0.2">
      <c r="A23" s="9" t="s">
        <v>51</v>
      </c>
      <c r="B23" s="15" t="s">
        <v>21</v>
      </c>
      <c r="C23" s="15" t="s">
        <v>5</v>
      </c>
      <c r="D23" s="15" t="s">
        <v>15</v>
      </c>
      <c r="E23" s="9"/>
      <c r="F23" s="26">
        <v>915</v>
      </c>
      <c r="G23" s="9">
        <v>0</v>
      </c>
      <c r="H23" s="25">
        <f t="shared" si="0"/>
        <v>0</v>
      </c>
    </row>
    <row r="24" spans="1:8" ht="15" customHeight="1" x14ac:dyDescent="0.2">
      <c r="A24" s="9" t="s">
        <v>52</v>
      </c>
      <c r="B24" s="15" t="s">
        <v>21</v>
      </c>
      <c r="C24" s="15" t="s">
        <v>5</v>
      </c>
      <c r="D24" s="15" t="s">
        <v>15</v>
      </c>
      <c r="E24" s="9"/>
      <c r="F24" s="26">
        <v>680</v>
      </c>
      <c r="G24" s="9">
        <v>0</v>
      </c>
      <c r="H24" s="25">
        <f t="shared" si="0"/>
        <v>0</v>
      </c>
    </row>
    <row r="25" spans="1:8" ht="9.75" customHeight="1" x14ac:dyDescent="0.2">
      <c r="F25" s="23"/>
      <c r="H25" s="24"/>
    </row>
    <row r="26" spans="1:8" x14ac:dyDescent="0.2">
      <c r="A26" s="7" t="s">
        <v>53</v>
      </c>
      <c r="B26" s="7"/>
      <c r="C26" s="5"/>
      <c r="D26" s="8"/>
      <c r="E26" s="8"/>
      <c r="F26" s="23"/>
      <c r="H26" s="24"/>
    </row>
    <row r="27" spans="1:8" x14ac:dyDescent="0.2">
      <c r="A27" s="14" t="s">
        <v>54</v>
      </c>
      <c r="B27" s="11" t="s">
        <v>21</v>
      </c>
      <c r="C27" s="11" t="s">
        <v>5</v>
      </c>
      <c r="D27" s="11" t="s">
        <v>15</v>
      </c>
      <c r="E27" s="11"/>
      <c r="F27" s="26">
        <v>940</v>
      </c>
      <c r="G27" s="9">
        <v>0</v>
      </c>
      <c r="H27" s="25">
        <f t="shared" si="0"/>
        <v>0</v>
      </c>
    </row>
    <row r="28" spans="1:8" x14ac:dyDescent="0.2">
      <c r="A28" s="14" t="s">
        <v>55</v>
      </c>
      <c r="B28" s="11" t="s">
        <v>21</v>
      </c>
      <c r="C28" s="11" t="s">
        <v>5</v>
      </c>
      <c r="D28" s="11" t="s">
        <v>15</v>
      </c>
      <c r="E28" s="11"/>
      <c r="F28" s="26">
        <v>769</v>
      </c>
      <c r="G28" s="9">
        <v>0</v>
      </c>
      <c r="H28" s="25">
        <f t="shared" si="0"/>
        <v>0</v>
      </c>
    </row>
    <row r="29" spans="1:8" x14ac:dyDescent="0.2">
      <c r="A29" s="14" t="s">
        <v>56</v>
      </c>
      <c r="B29" s="11" t="s">
        <v>21</v>
      </c>
      <c r="C29" s="11" t="s">
        <v>5</v>
      </c>
      <c r="D29" s="11" t="s">
        <v>15</v>
      </c>
      <c r="E29" s="11"/>
      <c r="F29" s="26">
        <v>675</v>
      </c>
      <c r="G29" s="9">
        <v>0</v>
      </c>
      <c r="H29" s="25">
        <f t="shared" si="0"/>
        <v>0</v>
      </c>
    </row>
    <row r="30" spans="1:8" x14ac:dyDescent="0.2">
      <c r="A30" s="14" t="s">
        <v>57</v>
      </c>
      <c r="B30" s="11" t="s">
        <v>21</v>
      </c>
      <c r="C30" s="11" t="s">
        <v>5</v>
      </c>
      <c r="D30" s="11" t="s">
        <v>15</v>
      </c>
      <c r="E30" s="11"/>
      <c r="F30" s="26">
        <v>638</v>
      </c>
      <c r="G30" s="9">
        <v>0</v>
      </c>
      <c r="H30" s="25">
        <f t="shared" si="0"/>
        <v>0</v>
      </c>
    </row>
    <row r="31" spans="1:8" x14ac:dyDescent="0.2">
      <c r="A31" s="14" t="s">
        <v>58</v>
      </c>
      <c r="B31" s="11" t="s">
        <v>21</v>
      </c>
      <c r="C31" s="11" t="s">
        <v>5</v>
      </c>
      <c r="D31" s="11" t="s">
        <v>15</v>
      </c>
      <c r="E31" s="11"/>
      <c r="F31" s="26">
        <v>449</v>
      </c>
      <c r="G31" s="9">
        <v>0</v>
      </c>
      <c r="H31" s="25">
        <f t="shared" si="0"/>
        <v>0</v>
      </c>
    </row>
    <row r="32" spans="1:8" x14ac:dyDescent="0.2">
      <c r="A32" s="14" t="s">
        <v>59</v>
      </c>
      <c r="B32" s="11" t="s">
        <v>21</v>
      </c>
      <c r="C32" s="11" t="s">
        <v>5</v>
      </c>
      <c r="D32" s="11" t="s">
        <v>15</v>
      </c>
      <c r="E32" s="11"/>
      <c r="F32" s="26">
        <v>396</v>
      </c>
      <c r="G32" s="9">
        <v>0</v>
      </c>
      <c r="H32" s="25">
        <f t="shared" si="0"/>
        <v>0</v>
      </c>
    </row>
    <row r="33" spans="1:8" x14ac:dyDescent="0.2">
      <c r="A33" s="14" t="s">
        <v>60</v>
      </c>
      <c r="B33" s="11" t="s">
        <v>21</v>
      </c>
      <c r="C33" s="11" t="s">
        <v>5</v>
      </c>
      <c r="D33" s="11" t="s">
        <v>15</v>
      </c>
      <c r="E33" s="11"/>
      <c r="F33" s="26">
        <v>369</v>
      </c>
      <c r="G33" s="9">
        <v>0</v>
      </c>
      <c r="H33" s="25">
        <f t="shared" si="0"/>
        <v>0</v>
      </c>
    </row>
    <row r="34" spans="1:8" ht="9.75" customHeight="1" x14ac:dyDescent="0.2">
      <c r="A34" s="12"/>
      <c r="B34" s="12"/>
      <c r="C34" s="8"/>
      <c r="D34" s="8"/>
      <c r="E34" s="8"/>
      <c r="F34" s="23"/>
      <c r="H34" s="24"/>
    </row>
    <row r="35" spans="1:8" ht="15" customHeight="1" x14ac:dyDescent="0.2">
      <c r="A35" s="7" t="s">
        <v>61</v>
      </c>
      <c r="F35" s="23"/>
      <c r="H35" s="24"/>
    </row>
    <row r="36" spans="1:8" x14ac:dyDescent="0.2">
      <c r="A36" s="9" t="s">
        <v>62</v>
      </c>
      <c r="B36" s="11" t="s">
        <v>22</v>
      </c>
      <c r="C36" s="11" t="s">
        <v>1</v>
      </c>
      <c r="D36" s="11" t="s">
        <v>16</v>
      </c>
      <c r="E36" s="11"/>
      <c r="F36" s="26">
        <v>827</v>
      </c>
      <c r="G36" s="9">
        <v>0</v>
      </c>
      <c r="H36" s="25">
        <f t="shared" si="0"/>
        <v>0</v>
      </c>
    </row>
    <row r="37" spans="1:8" x14ac:dyDescent="0.2">
      <c r="A37" s="9" t="s">
        <v>63</v>
      </c>
      <c r="B37" s="11" t="s">
        <v>22</v>
      </c>
      <c r="C37" s="11" t="s">
        <v>1</v>
      </c>
      <c r="D37" s="11" t="s">
        <v>16</v>
      </c>
      <c r="E37" s="11"/>
      <c r="F37" s="26">
        <v>748</v>
      </c>
      <c r="G37" s="9">
        <v>0</v>
      </c>
      <c r="H37" s="25">
        <f t="shared" si="0"/>
        <v>0</v>
      </c>
    </row>
    <row r="38" spans="1:8" x14ac:dyDescent="0.2">
      <c r="A38" s="9" t="s">
        <v>64</v>
      </c>
      <c r="B38" s="11" t="s">
        <v>22</v>
      </c>
      <c r="C38" s="11" t="s">
        <v>1</v>
      </c>
      <c r="D38" s="11" t="s">
        <v>16</v>
      </c>
      <c r="E38" s="11"/>
      <c r="F38" s="26">
        <v>802</v>
      </c>
      <c r="G38" s="9">
        <v>0</v>
      </c>
      <c r="H38" s="25">
        <f t="shared" si="0"/>
        <v>0</v>
      </c>
    </row>
    <row r="39" spans="1:8" ht="9.75" customHeight="1" x14ac:dyDescent="0.2">
      <c r="A39" s="12"/>
      <c r="B39" s="8"/>
      <c r="C39" s="8"/>
      <c r="D39" s="8"/>
      <c r="E39" s="8"/>
      <c r="F39" s="23"/>
      <c r="H39" s="24"/>
    </row>
    <row r="40" spans="1:8" x14ac:dyDescent="0.2">
      <c r="A40" s="7" t="s">
        <v>65</v>
      </c>
      <c r="B40" s="7"/>
      <c r="C40" s="5"/>
      <c r="D40" s="8"/>
      <c r="E40" s="8"/>
      <c r="F40" s="23"/>
      <c r="H40" s="24"/>
    </row>
    <row r="41" spans="1:8" ht="14.25" customHeight="1" x14ac:dyDescent="0.2">
      <c r="A41" s="14" t="s">
        <v>66</v>
      </c>
      <c r="B41" s="11" t="s">
        <v>22</v>
      </c>
      <c r="C41" s="11" t="s">
        <v>1</v>
      </c>
      <c r="D41" s="11" t="s">
        <v>16</v>
      </c>
      <c r="E41" s="11"/>
      <c r="F41" s="26">
        <v>769</v>
      </c>
      <c r="G41" s="9">
        <v>0</v>
      </c>
      <c r="H41" s="25">
        <f t="shared" si="0"/>
        <v>0</v>
      </c>
    </row>
    <row r="42" spans="1:8" ht="13.5" customHeight="1" x14ac:dyDescent="0.2">
      <c r="A42" s="14" t="s">
        <v>67</v>
      </c>
      <c r="B42" s="11" t="s">
        <v>22</v>
      </c>
      <c r="C42" s="11" t="s">
        <v>1</v>
      </c>
      <c r="D42" s="11" t="s">
        <v>16</v>
      </c>
      <c r="E42" s="11"/>
      <c r="F42" s="26">
        <v>447</v>
      </c>
      <c r="G42" s="9">
        <v>0</v>
      </c>
      <c r="H42" s="25">
        <f t="shared" si="0"/>
        <v>0</v>
      </c>
    </row>
    <row r="43" spans="1:8" x14ac:dyDescent="0.2">
      <c r="A43" s="14" t="s">
        <v>68</v>
      </c>
      <c r="B43" s="11" t="s">
        <v>22</v>
      </c>
      <c r="C43" s="11" t="s">
        <v>1</v>
      </c>
      <c r="D43" s="11" t="s">
        <v>16</v>
      </c>
      <c r="E43" s="11"/>
      <c r="F43" s="26">
        <v>440</v>
      </c>
      <c r="G43" s="9">
        <v>0</v>
      </c>
      <c r="H43" s="25">
        <f t="shared" si="0"/>
        <v>0</v>
      </c>
    </row>
    <row r="44" spans="1:8" ht="14.25" customHeight="1" x14ac:dyDescent="0.2">
      <c r="A44" s="14" t="s">
        <v>69</v>
      </c>
      <c r="B44" s="11" t="s">
        <v>22</v>
      </c>
      <c r="C44" s="11" t="s">
        <v>1</v>
      </c>
      <c r="D44" s="11" t="s">
        <v>16</v>
      </c>
      <c r="E44" s="11"/>
      <c r="F44" s="26">
        <v>401</v>
      </c>
      <c r="G44" s="9">
        <v>0</v>
      </c>
      <c r="H44" s="25">
        <f t="shared" si="0"/>
        <v>0</v>
      </c>
    </row>
    <row r="45" spans="1:8" ht="13.5" customHeight="1" x14ac:dyDescent="0.2">
      <c r="A45" s="16"/>
      <c r="B45" s="8"/>
      <c r="C45" s="8"/>
      <c r="D45" s="8"/>
      <c r="E45" s="8"/>
      <c r="F45" s="23"/>
      <c r="H45" s="24"/>
    </row>
    <row r="46" spans="1:8" x14ac:dyDescent="0.2">
      <c r="A46" s="17" t="s">
        <v>29</v>
      </c>
      <c r="B46" s="7"/>
      <c r="C46" s="5"/>
      <c r="D46" s="8"/>
      <c r="E46" s="8"/>
      <c r="F46" s="23"/>
      <c r="H46" s="24"/>
    </row>
    <row r="47" spans="1:8" x14ac:dyDescent="0.2">
      <c r="A47" s="14" t="s">
        <v>70</v>
      </c>
      <c r="B47" s="11" t="s">
        <v>23</v>
      </c>
      <c r="C47" s="11" t="s">
        <v>2</v>
      </c>
      <c r="D47" s="11" t="s">
        <v>17</v>
      </c>
      <c r="E47" s="11"/>
      <c r="F47" s="26">
        <v>435</v>
      </c>
      <c r="G47" s="9">
        <v>0</v>
      </c>
      <c r="H47" s="25">
        <f t="shared" si="0"/>
        <v>0</v>
      </c>
    </row>
    <row r="48" spans="1:8" x14ac:dyDescent="0.2">
      <c r="A48" s="14" t="s">
        <v>71</v>
      </c>
      <c r="B48" s="11" t="s">
        <v>23</v>
      </c>
      <c r="C48" s="11" t="s">
        <v>2</v>
      </c>
      <c r="D48" s="11" t="s">
        <v>17</v>
      </c>
      <c r="E48" s="11"/>
      <c r="F48" s="26">
        <v>414</v>
      </c>
      <c r="G48" s="9">
        <v>0</v>
      </c>
      <c r="H48" s="25">
        <f t="shared" si="0"/>
        <v>0</v>
      </c>
    </row>
    <row r="49" spans="1:8" x14ac:dyDescent="0.2">
      <c r="A49" s="14" t="s">
        <v>72</v>
      </c>
      <c r="B49" s="11" t="s">
        <v>23</v>
      </c>
      <c r="C49" s="11" t="s">
        <v>2</v>
      </c>
      <c r="D49" s="11" t="s">
        <v>17</v>
      </c>
      <c r="E49" s="11"/>
      <c r="F49" s="26">
        <v>388</v>
      </c>
      <c r="G49" s="9">
        <v>0</v>
      </c>
      <c r="H49" s="25">
        <f>F49*G49</f>
        <v>0</v>
      </c>
    </row>
    <row r="50" spans="1:8" x14ac:dyDescent="0.2">
      <c r="A50" s="16"/>
      <c r="B50" s="8"/>
      <c r="C50" s="8"/>
      <c r="D50" s="8"/>
      <c r="E50" s="8"/>
      <c r="F50" s="23"/>
      <c r="H50" s="24"/>
    </row>
    <row r="51" spans="1:8" x14ac:dyDescent="0.2">
      <c r="A51" s="7" t="s">
        <v>28</v>
      </c>
      <c r="B51" s="8"/>
      <c r="C51" s="8"/>
      <c r="D51" s="8"/>
      <c r="E51" s="8"/>
      <c r="F51" s="23"/>
      <c r="H51" s="24"/>
    </row>
    <row r="52" spans="1:8" x14ac:dyDescent="0.2">
      <c r="A52" s="14" t="s">
        <v>73</v>
      </c>
      <c r="B52" s="11" t="s">
        <v>24</v>
      </c>
      <c r="C52" s="11" t="s">
        <v>3</v>
      </c>
      <c r="D52" s="11" t="s">
        <v>18</v>
      </c>
      <c r="E52" s="11"/>
      <c r="F52" s="26">
        <v>268</v>
      </c>
      <c r="G52" s="9">
        <v>0</v>
      </c>
      <c r="H52" s="25">
        <f t="shared" si="0"/>
        <v>0</v>
      </c>
    </row>
    <row r="53" spans="1:8" ht="9.75" customHeight="1" x14ac:dyDescent="0.2">
      <c r="A53" s="12"/>
      <c r="B53" s="12"/>
      <c r="C53" s="8"/>
      <c r="D53" s="8"/>
      <c r="E53" s="8"/>
      <c r="F53" s="23"/>
      <c r="H53" s="24"/>
    </row>
    <row r="54" spans="1:8" ht="13.5" customHeight="1" x14ac:dyDescent="0.2">
      <c r="A54" s="18" t="s">
        <v>74</v>
      </c>
      <c r="B54" s="1"/>
      <c r="C54" s="1"/>
      <c r="D54" s="1"/>
      <c r="E54" s="1"/>
      <c r="F54" s="23"/>
      <c r="H54" s="24"/>
    </row>
    <row r="55" spans="1:8" ht="15" customHeight="1" x14ac:dyDescent="0.2">
      <c r="A55" s="14" t="s">
        <v>75</v>
      </c>
      <c r="B55" s="10" t="s">
        <v>20</v>
      </c>
      <c r="C55" s="11" t="s">
        <v>4</v>
      </c>
      <c r="D55" s="11" t="s">
        <v>14</v>
      </c>
      <c r="E55" s="11"/>
      <c r="F55" s="26">
        <v>276</v>
      </c>
      <c r="G55" s="9">
        <v>0</v>
      </c>
      <c r="H55" s="25">
        <f t="shared" si="0"/>
        <v>0</v>
      </c>
    </row>
    <row r="56" spans="1:8" x14ac:dyDescent="0.2">
      <c r="A56" s="14" t="s">
        <v>76</v>
      </c>
      <c r="B56" s="10" t="s">
        <v>20</v>
      </c>
      <c r="C56" s="11" t="s">
        <v>1</v>
      </c>
      <c r="D56" s="11" t="s">
        <v>16</v>
      </c>
      <c r="E56" s="11"/>
      <c r="F56" s="26">
        <v>264</v>
      </c>
      <c r="G56" s="9">
        <v>0</v>
      </c>
      <c r="H56" s="25">
        <f t="shared" si="0"/>
        <v>0</v>
      </c>
    </row>
    <row r="57" spans="1:8" x14ac:dyDescent="0.2">
      <c r="A57" s="14" t="s">
        <v>77</v>
      </c>
      <c r="B57" s="11" t="s">
        <v>21</v>
      </c>
      <c r="C57" s="11" t="s">
        <v>5</v>
      </c>
      <c r="D57" s="11" t="s">
        <v>15</v>
      </c>
      <c r="E57" s="11"/>
      <c r="F57" s="26">
        <v>258</v>
      </c>
      <c r="G57" s="9">
        <v>0</v>
      </c>
      <c r="H57" s="25">
        <f t="shared" si="0"/>
        <v>0</v>
      </c>
    </row>
    <row r="58" spans="1:8" x14ac:dyDescent="0.2">
      <c r="A58" s="14" t="s">
        <v>78</v>
      </c>
      <c r="B58" s="11" t="s">
        <v>23</v>
      </c>
      <c r="C58" s="11" t="s">
        <v>2</v>
      </c>
      <c r="D58" s="11" t="s">
        <v>17</v>
      </c>
      <c r="E58" s="11"/>
      <c r="F58" s="26">
        <v>251</v>
      </c>
      <c r="G58" s="9">
        <v>0</v>
      </c>
      <c r="H58" s="25">
        <f t="shared" si="0"/>
        <v>0</v>
      </c>
    </row>
    <row r="59" spans="1:8" x14ac:dyDescent="0.2">
      <c r="A59" s="14" t="s">
        <v>79</v>
      </c>
      <c r="B59" s="11" t="s">
        <v>24</v>
      </c>
      <c r="C59" s="11" t="s">
        <v>3</v>
      </c>
      <c r="D59" s="11" t="s">
        <v>19</v>
      </c>
      <c r="E59" s="11"/>
      <c r="F59" s="26">
        <v>246</v>
      </c>
      <c r="G59" s="9">
        <v>0</v>
      </c>
      <c r="H59" s="25">
        <f t="shared" si="0"/>
        <v>0</v>
      </c>
    </row>
    <row r="60" spans="1:8" x14ac:dyDescent="0.2">
      <c r="A60" s="16"/>
      <c r="B60" s="8"/>
      <c r="C60" s="8"/>
      <c r="D60" s="8"/>
      <c r="E60" s="8"/>
      <c r="F60" s="23"/>
      <c r="H60" s="24"/>
    </row>
    <row r="61" spans="1:8" ht="15" customHeight="1" x14ac:dyDescent="0.2">
      <c r="A61" s="7" t="s">
        <v>80</v>
      </c>
      <c r="B61" s="19"/>
      <c r="C61" s="5"/>
      <c r="D61" s="8"/>
      <c r="E61" s="8"/>
      <c r="F61" s="23"/>
      <c r="H61" s="24"/>
    </row>
    <row r="62" spans="1:8" x14ac:dyDescent="0.2">
      <c r="A62" s="14" t="s">
        <v>81</v>
      </c>
      <c r="B62" s="11" t="s">
        <v>25</v>
      </c>
      <c r="C62" s="11" t="s">
        <v>4</v>
      </c>
      <c r="D62" s="11" t="s">
        <v>14</v>
      </c>
      <c r="E62" s="11"/>
      <c r="F62" s="26">
        <v>344</v>
      </c>
      <c r="G62" s="9">
        <v>0</v>
      </c>
      <c r="H62" s="25">
        <f t="shared" si="0"/>
        <v>0</v>
      </c>
    </row>
    <row r="63" spans="1:8" x14ac:dyDescent="0.2">
      <c r="A63" s="14" t="s">
        <v>82</v>
      </c>
      <c r="B63" s="11" t="s">
        <v>22</v>
      </c>
      <c r="C63" s="11" t="s">
        <v>4</v>
      </c>
      <c r="D63" s="11" t="s">
        <v>14</v>
      </c>
      <c r="E63" s="11"/>
      <c r="F63" s="29" t="s">
        <v>90</v>
      </c>
      <c r="G63" s="30" t="s">
        <v>90</v>
      </c>
      <c r="H63" s="31" t="s">
        <v>90</v>
      </c>
    </row>
    <row r="64" spans="1:8" x14ac:dyDescent="0.2">
      <c r="A64" s="14" t="s">
        <v>83</v>
      </c>
      <c r="B64" s="11" t="s">
        <v>22</v>
      </c>
      <c r="C64" s="11" t="s">
        <v>5</v>
      </c>
      <c r="D64" s="11" t="s">
        <v>15</v>
      </c>
      <c r="E64" s="11"/>
      <c r="F64" s="26">
        <v>313</v>
      </c>
      <c r="G64" s="9">
        <v>0</v>
      </c>
      <c r="H64" s="25">
        <f t="shared" si="0"/>
        <v>0</v>
      </c>
    </row>
    <row r="65" spans="1:8" x14ac:dyDescent="0.2">
      <c r="A65" s="14" t="s">
        <v>84</v>
      </c>
      <c r="B65" s="11" t="s">
        <v>23</v>
      </c>
      <c r="C65" s="11" t="s">
        <v>5</v>
      </c>
      <c r="D65" s="11" t="s">
        <v>15</v>
      </c>
      <c r="E65" s="11"/>
      <c r="F65" s="29" t="s">
        <v>90</v>
      </c>
      <c r="G65" s="30" t="s">
        <v>90</v>
      </c>
      <c r="H65" s="31" t="s">
        <v>90</v>
      </c>
    </row>
    <row r="66" spans="1:8" x14ac:dyDescent="0.2">
      <c r="A66" s="14" t="s">
        <v>85</v>
      </c>
      <c r="B66" s="11" t="s">
        <v>26</v>
      </c>
      <c r="C66" s="11" t="s">
        <v>6</v>
      </c>
      <c r="D66" s="11" t="s">
        <v>19</v>
      </c>
      <c r="E66" s="11"/>
      <c r="F66" s="26">
        <v>231</v>
      </c>
      <c r="G66" s="9">
        <v>0</v>
      </c>
      <c r="H66" s="25">
        <f t="shared" ref="H66:H74" si="1">F66*G66</f>
        <v>0</v>
      </c>
    </row>
    <row r="67" spans="1:8" x14ac:dyDescent="0.2">
      <c r="A67" s="16"/>
      <c r="B67" s="8"/>
      <c r="C67" s="8"/>
      <c r="D67" s="8"/>
      <c r="E67" s="8"/>
      <c r="F67" s="23"/>
      <c r="H67" s="24"/>
    </row>
    <row r="68" spans="1:8" x14ac:dyDescent="0.2">
      <c r="A68" s="20" t="s">
        <v>11</v>
      </c>
      <c r="B68" s="16"/>
      <c r="C68" s="5"/>
      <c r="D68" s="8"/>
      <c r="E68" s="8"/>
      <c r="F68" s="23"/>
      <c r="H68" s="24"/>
    </row>
    <row r="69" spans="1:8" x14ac:dyDescent="0.2">
      <c r="A69" s="21" t="s">
        <v>7</v>
      </c>
      <c r="B69" s="21"/>
      <c r="C69" s="11" t="s">
        <v>8</v>
      </c>
      <c r="D69" s="11"/>
      <c r="E69" s="11"/>
      <c r="F69" s="22">
        <v>91</v>
      </c>
      <c r="G69" s="9">
        <v>0</v>
      </c>
      <c r="H69" s="25">
        <f t="shared" si="1"/>
        <v>0</v>
      </c>
    </row>
    <row r="70" spans="1:8" x14ac:dyDescent="0.2">
      <c r="A70" s="21" t="s">
        <v>9</v>
      </c>
      <c r="B70" s="21"/>
      <c r="C70" s="11" t="s">
        <v>10</v>
      </c>
      <c r="D70" s="11"/>
      <c r="E70" s="11"/>
      <c r="F70" s="22">
        <v>91</v>
      </c>
      <c r="G70" s="9">
        <v>0</v>
      </c>
      <c r="H70" s="25">
        <f t="shared" si="1"/>
        <v>0</v>
      </c>
    </row>
    <row r="71" spans="1:8" x14ac:dyDescent="0.2">
      <c r="A71" s="21" t="s">
        <v>33</v>
      </c>
      <c r="B71" s="21"/>
      <c r="C71" s="11"/>
      <c r="D71" s="11"/>
      <c r="E71" s="11"/>
      <c r="F71" s="22">
        <v>144</v>
      </c>
      <c r="G71" s="9">
        <v>0</v>
      </c>
      <c r="H71" s="25">
        <f t="shared" si="1"/>
        <v>0</v>
      </c>
    </row>
    <row r="72" spans="1:8" x14ac:dyDescent="0.2">
      <c r="A72" s="21" t="s">
        <v>30</v>
      </c>
      <c r="B72" s="21"/>
      <c r="C72" s="11"/>
      <c r="D72" s="11"/>
      <c r="E72" s="11"/>
      <c r="F72" s="22">
        <v>144</v>
      </c>
      <c r="G72" s="9">
        <v>0</v>
      </c>
      <c r="H72" s="25">
        <f t="shared" si="1"/>
        <v>0</v>
      </c>
    </row>
    <row r="73" spans="1:8" x14ac:dyDescent="0.2">
      <c r="A73" s="21" t="s">
        <v>32</v>
      </c>
      <c r="B73" s="21"/>
      <c r="C73" s="11"/>
      <c r="D73" s="11"/>
      <c r="E73" s="11"/>
      <c r="F73" s="22">
        <v>144</v>
      </c>
      <c r="G73" s="9">
        <v>0</v>
      </c>
      <c r="H73" s="25">
        <f t="shared" si="1"/>
        <v>0</v>
      </c>
    </row>
    <row r="74" spans="1:8" x14ac:dyDescent="0.2">
      <c r="A74" s="21" t="s">
        <v>31</v>
      </c>
      <c r="B74" s="21"/>
      <c r="C74" s="11"/>
      <c r="D74" s="11"/>
      <c r="E74" s="11"/>
      <c r="F74" s="22">
        <v>144</v>
      </c>
      <c r="G74" s="9">
        <v>0</v>
      </c>
      <c r="H74" s="25">
        <f t="shared" si="1"/>
        <v>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Nemeth Javelins</vt:lpstr>
      <vt:lpstr>'Nemeth Javelins'!OLE_LINK1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Harsányi Bence István</cp:lastModifiedBy>
  <cp:lastPrinted>2018-01-04T07:56:48Z</cp:lastPrinted>
  <dcterms:created xsi:type="dcterms:W3CDTF">2007-12-18T18:46:00Z</dcterms:created>
  <dcterms:modified xsi:type="dcterms:W3CDTF">2024-01-18T18:02:12Z</dcterms:modified>
</cp:coreProperties>
</file>